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showInkAnnotation="0" autoCompressPictures="0"/>
  <mc:AlternateContent xmlns:mc="http://schemas.openxmlformats.org/markup-compatibility/2006">
    <mc:Choice Requires="x15">
      <x15ac:absPath xmlns:x15ac="http://schemas.microsoft.com/office/spreadsheetml/2010/11/ac" url="C:\Users\Matte's\Documents\Oferte\OFERTE INTERACTIVE M10 - 2018\"/>
    </mc:Choice>
  </mc:AlternateContent>
  <xr:revisionPtr revIDLastSave="0" documentId="13_ncr:1_{55A303A4-DBA9-4D4B-B595-365BE542F285}" xr6:coauthVersionLast="28" xr6:coauthVersionMax="28" xr10:uidLastSave="{00000000-0000-0000-0000-000000000000}"/>
  <bookViews>
    <workbookView xWindow="0" yWindow="0" windowWidth="23040" windowHeight="8808" tabRatio="500" xr2:uid="{00000000-000D-0000-FFFF-FFFF00000000}"/>
  </bookViews>
  <sheets>
    <sheet name="Sheet1" sheetId="1" r:id="rId1"/>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E14" i="1" l="1"/>
  <c r="F11" i="1"/>
  <c r="F14" i="1" l="1"/>
</calcChain>
</file>

<file path=xl/sharedStrings.xml><?xml version="1.0" encoding="utf-8"?>
<sst xmlns="http://schemas.openxmlformats.org/spreadsheetml/2006/main" count="25" uniqueCount="25">
  <si>
    <t>Calin Mateian</t>
  </si>
  <si>
    <t>Matte's Way</t>
  </si>
  <si>
    <t>Nr. crt</t>
  </si>
  <si>
    <t>Multitouch. Digital. Ergonomic</t>
  </si>
  <si>
    <t>www.matte.ro</t>
  </si>
  <si>
    <t>www.digital-lab.ro</t>
  </si>
  <si>
    <t>info@matte.ro</t>
  </si>
  <si>
    <t>www.camerasenzoriala.ro</t>
  </si>
  <si>
    <t>www.tablascolara.ro</t>
  </si>
  <si>
    <t>Caracteristici si avantajele produsului</t>
  </si>
  <si>
    <r>
      <rPr>
        <b/>
        <sz val="12"/>
        <color theme="1"/>
        <rFont val="Calibri"/>
        <family val="2"/>
        <scheme val="minor"/>
      </rPr>
      <t>Denumirea produsului</t>
    </r>
    <r>
      <rPr>
        <sz val="12"/>
        <color theme="1"/>
        <rFont val="Calibri"/>
        <family val="2"/>
        <scheme val="minor"/>
      </rPr>
      <t xml:space="preserve"> /scurta descriere</t>
    </r>
  </si>
  <si>
    <r>
      <rPr>
        <b/>
        <sz val="16"/>
        <color theme="1"/>
        <rFont val="Calibri"/>
        <family val="2"/>
        <scheme val="minor"/>
      </rPr>
      <t>Soft si program de training on-line</t>
    </r>
    <r>
      <rPr>
        <sz val="12"/>
        <color theme="1"/>
        <rFont val="Calibri"/>
        <family val="2"/>
        <scheme val="minor"/>
      </rPr>
      <t xml:space="preserve"> - pentru utilizarea in predare a sistemului interactiv </t>
    </r>
  </si>
  <si>
    <t>Tabla ceramică interactivă multitouch, cu dimensiunea diagonalei de 83",  asigură avantajul preciziei si rapidității reacției tablei la comenzile touch, datorită noii tehnologii performante cu sute de leduri infraroșii! Tabla se comandă  de mai mulți utilizatori simultan, folosind unul, două sau mai multe degete. Este perfectă si pentru scrierea zilnică folosind markere clasice datorită suprafeței magnetice si ceramice de cea mai bună calitate . Se poate scrie cu degetele, cu stilouri interactive pasive (fără baterii) sau cu orice obiect fusiform.</t>
  </si>
  <si>
    <t>Soft educational in limba romana si Program de training on-line pentru dezvoltarea de abilități de  realizare de lecții si prezentări interactive, cunoașterea de noi metode si tehnologii educaționale explicate pe înțelesul tuturor!</t>
  </si>
  <si>
    <r>
      <rPr>
        <b/>
        <sz val="16"/>
        <color theme="1"/>
        <rFont val="Calibri"/>
        <family val="2"/>
        <scheme val="minor"/>
      </rPr>
      <t xml:space="preserve">Tabla ceramica interactiva M10 </t>
    </r>
    <r>
      <rPr>
        <sz val="16"/>
        <color theme="1"/>
        <rFont val="Calibri"/>
        <family val="2"/>
        <scheme val="minor"/>
      </rPr>
      <t>-</t>
    </r>
    <r>
      <rPr>
        <sz val="12"/>
        <color theme="1"/>
        <rFont val="Calibri"/>
        <family val="2"/>
        <scheme val="minor"/>
      </rPr>
      <t xml:space="preserve"> </t>
    </r>
    <r>
      <rPr>
        <sz val="14"/>
        <color theme="1"/>
        <rFont val="Calibri"/>
        <family val="2"/>
        <scheme val="minor"/>
      </rPr>
      <t>multitouch cu pana la 10 atingeri simultane si suprafata tablei</t>
    </r>
    <r>
      <rPr>
        <b/>
        <sz val="14"/>
        <color theme="1"/>
        <rFont val="Calibri"/>
        <family val="2"/>
        <scheme val="minor"/>
      </rPr>
      <t xml:space="preserve"> e3</t>
    </r>
    <r>
      <rPr>
        <b/>
        <sz val="14"/>
        <color theme="1"/>
        <rFont val="Calibri"/>
        <family val="2"/>
      </rPr>
      <t>®</t>
    </r>
    <r>
      <rPr>
        <sz val="14"/>
        <color theme="1"/>
        <rFont val="Calibri"/>
        <family val="2"/>
        <scheme val="minor"/>
      </rPr>
      <t xml:space="preserve">, perfecta pentru scris cu marker! </t>
    </r>
  </si>
  <si>
    <t>S.C. MATTE'S WAY S.R.L. Bucuresti, Str Baia de Arama nr1, RO31345190, J40/3158/2013</t>
  </si>
  <si>
    <t>Trainer si consultant educational</t>
  </si>
  <si>
    <t xml:space="preserve">Pret unitar lei   (fara TVA) </t>
  </si>
  <si>
    <t>TOTAL</t>
  </si>
  <si>
    <t>Pret unitar lei (cu TVA)</t>
  </si>
  <si>
    <t>Oferta este valabila pana la 30 mai 2018</t>
  </si>
  <si>
    <t>Videoproiector tip UST cu suport de montare pe perete deasupra tablei</t>
  </si>
  <si>
    <t xml:space="preserve"> Oferta de tabla interactiva multitouch M10 + videoproiector UST si accesorii</t>
  </si>
  <si>
    <t>Nr 35 din 20.02.2018</t>
  </si>
  <si>
    <r>
      <t xml:space="preserve">Videoproiector educational (UST) </t>
    </r>
    <r>
      <rPr>
        <b/>
        <sz val="14"/>
        <color rgb="FFFF0000"/>
        <rFont val="Calibri"/>
        <family val="2"/>
        <scheme val="minor"/>
      </rPr>
      <t xml:space="preserve"> </t>
    </r>
    <r>
      <rPr>
        <b/>
        <sz val="14"/>
        <rFont val="Calibri"/>
        <family val="2"/>
        <scheme val="minor"/>
      </rPr>
      <t>cu distanta de proiectie ultrascurta de aproximativ 0,5m, montat pe un suport special pe perete, deasupra tablei</t>
    </r>
    <r>
      <rPr>
        <sz val="14"/>
        <rFont val="Calibri"/>
        <family val="2"/>
        <scheme val="minor"/>
      </rPr>
      <t xml:space="preserve"> </t>
    </r>
    <r>
      <rPr>
        <sz val="14"/>
        <color theme="1"/>
        <rFont val="Calibri"/>
        <family val="2"/>
        <scheme val="minor"/>
      </rPr>
      <t>– are luminozitate de 3200 de lumeni, adică una potrivită pentru o sală de clasă mare
– are contrast de 16 000;1 ceea ce asigură o calitate a imaginii foarte bună
– formatul normal al imaginii este 4:#, potrivit cu tabla interactivă M10
– se montează pe perete deasupra tablei pe un suport special
– distanța de proiecție este ultrascurtă, de aproximativ 0,5m
– are un grad redus de umbre generate de utilizator!
– este prevăzut cu telecomandă
– are garanție 2 ani pentru aparat și 6 luni sau 1000h pentru lampă
– are durata de viață a lămpii de 8000 de ore ȋn mod eco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</si>
</sst>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u/>
      <sz val="12"/>
      <color theme="10"/>
      <name val="Calibri"/>
      <family val="2"/>
      <charset val="204"/>
      <scheme val="minor"/>
    </font>
    <font>
      <u/>
      <sz val="12"/>
      <color theme="11"/>
      <name val="Calibri"/>
      <family val="2"/>
      <charset val="204"/>
      <scheme val="minor"/>
    </font>
    <font>
      <sz val="20"/>
      <color theme="1"/>
      <name val="Calibri"/>
      <family val="2"/>
      <scheme val="minor"/>
    </font>
    <font>
      <sz val="8"/>
      <name val="Calibri"/>
      <family val="2"/>
      <charset val="204"/>
      <scheme val="minor"/>
    </font>
    <font>
      <sz val="16"/>
      <color theme="1"/>
      <name val="Calibri"/>
      <family val="2"/>
      <scheme val="minor"/>
    </font>
    <font>
      <u/>
      <sz val="16"/>
      <color theme="10"/>
      <name val="Calibri"/>
      <family val="2"/>
      <scheme val="minor"/>
    </font>
    <font>
      <sz val="14"/>
      <color theme="1"/>
      <name val="Calibri"/>
      <family val="2"/>
      <scheme val="minor"/>
    </font>
    <font>
      <sz val="11"/>
      <color rgb="FF1F497D"/>
      <name val="Calibri"/>
      <family val="2"/>
    </font>
    <font>
      <sz val="14"/>
      <name val="Calibri"/>
      <family val="2"/>
    </font>
    <font>
      <b/>
      <sz val="12"/>
      <color theme="1"/>
      <name val="Calibri"/>
      <family val="2"/>
      <scheme val="minor"/>
    </font>
    <font>
      <b/>
      <sz val="14"/>
      <color theme="1"/>
      <name val="Calibri"/>
      <family val="2"/>
      <scheme val="minor"/>
    </font>
    <font>
      <b/>
      <sz val="14"/>
      <color theme="1"/>
      <name val="Calibri"/>
      <family val="2"/>
    </font>
    <font>
      <b/>
      <sz val="16"/>
      <color theme="1"/>
      <name val="Calibri"/>
      <family val="2"/>
      <scheme val="minor"/>
    </font>
    <font>
      <b/>
      <sz val="14"/>
      <color rgb="FFFF0000"/>
      <name val="Calibri"/>
      <family val="2"/>
      <scheme val="minor"/>
    </font>
    <font>
      <b/>
      <sz val="14"/>
      <name val="Calibri"/>
      <family val="2"/>
      <scheme val="minor"/>
    </font>
    <font>
      <sz val="14"/>
      <name val="Calibri"/>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30">
    <xf numFmtId="0" fontId="0" fillId="0" borderId="0" xfId="0"/>
    <xf numFmtId="0" fontId="0" fillId="0" borderId="0" xfId="0" applyAlignment="1">
      <alignment wrapText="1"/>
    </xf>
    <xf numFmtId="0" fontId="0" fillId="0" borderId="1" xfId="0" applyBorder="1" applyAlignment="1">
      <alignment vertical="center" wrapText="1"/>
    </xf>
    <xf numFmtId="0" fontId="6" fillId="0" borderId="0" xfId="9" applyFont="1"/>
    <xf numFmtId="0" fontId="0" fillId="0" borderId="3" xfId="0" applyBorder="1" applyAlignment="1">
      <alignment horizontal="left" vertical="top" wrapText="1"/>
    </xf>
    <xf numFmtId="0" fontId="0" fillId="0" borderId="2" xfId="0" applyBorder="1" applyAlignment="1">
      <alignment horizontal="center" vertical="center" wrapText="1"/>
    </xf>
    <xf numFmtId="0" fontId="1" fillId="0" borderId="0" xfId="9"/>
    <xf numFmtId="0" fontId="5" fillId="0" borderId="0" xfId="0" applyFont="1"/>
    <xf numFmtId="0" fontId="6" fillId="0" borderId="0" xfId="9" applyNumberFormat="1" applyFont="1" applyAlignment="1">
      <alignment horizontal="left" vertical="top"/>
    </xf>
    <xf numFmtId="0" fontId="7" fillId="0" borderId="1" xfId="0" applyFont="1" applyBorder="1" applyAlignment="1">
      <alignment horizontal="center" vertical="center" wrapText="1"/>
    </xf>
    <xf numFmtId="0" fontId="0" fillId="0" borderId="7" xfId="0" applyBorder="1" applyAlignment="1">
      <alignment horizontal="center" vertical="center" wrapText="1"/>
    </xf>
    <xf numFmtId="0" fontId="13" fillId="0" borderId="3" xfId="0" applyFont="1" applyBorder="1" applyAlignment="1">
      <alignment vertical="center" wrapText="1"/>
    </xf>
    <xf numFmtId="0" fontId="5" fillId="0" borderId="1" xfId="0" applyFont="1" applyBorder="1" applyAlignment="1">
      <alignment vertical="center" wrapText="1"/>
    </xf>
    <xf numFmtId="0" fontId="0" fillId="0" borderId="1" xfId="0" applyBorder="1"/>
    <xf numFmtId="0" fontId="5" fillId="0" borderId="1" xfId="0" applyFont="1" applyBorder="1"/>
    <xf numFmtId="0" fontId="7" fillId="0" borderId="1" xfId="0" applyFont="1" applyBorder="1" applyAlignment="1">
      <alignment wrapText="1"/>
    </xf>
    <xf numFmtId="0" fontId="5" fillId="0" borderId="1"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center"/>
    </xf>
    <xf numFmtId="0" fontId="5" fillId="0" borderId="0" xfId="0" applyFont="1" applyAlignment="1">
      <alignment horizontal="left"/>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vertical="center" wrapText="1"/>
    </xf>
    <xf numFmtId="0" fontId="0" fillId="0" borderId="6" xfId="0" applyBorder="1" applyAlignment="1">
      <alignment vertical="center" wrapText="1"/>
    </xf>
    <xf numFmtId="0" fontId="7"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cellXfs>
  <cellStyles count="10">
    <cellStyle name="Hyperlink" xfId="1" builtinId="8" hidden="1"/>
    <cellStyle name="Hyperlink" xfId="3" builtinId="8" hidden="1"/>
    <cellStyle name="Hyperlink" xfId="5" builtinId="8" hidden="1"/>
    <cellStyle name="Hyperlink" xfId="7" builtinId="8" hidden="1"/>
    <cellStyle name="Hyperlink" xfId="9" builtinId="8"/>
    <cellStyle name="Hyperlink parcurs" xfId="2" builtinId="9" hidden="1"/>
    <cellStyle name="Hyperlink parcurs" xfId="4" builtinId="9" hidden="1"/>
    <cellStyle name="Hyperlink parcurs" xfId="6" builtinId="9" hidden="1"/>
    <cellStyle name="Hyperlink parcurs" xfId="8"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1203960</xdr:colOff>
      <xdr:row>0</xdr:row>
      <xdr:rowOff>0</xdr:rowOff>
    </xdr:from>
    <xdr:to>
      <xdr:col>5</xdr:col>
      <xdr:colOff>845820</xdr:colOff>
      <xdr:row>6</xdr:row>
      <xdr:rowOff>53340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546860" y="0"/>
          <a:ext cx="8001000" cy="1242060"/>
        </a:xfrm>
        <a:prstGeom prst="rect">
          <a:avLst/>
        </a:prstGeom>
        <a:solidFill>
          <a:srgbClr val="B2E631"/>
        </a:solidFill>
      </xdr:spPr>
      <xdr:txBody>
        <a:bodyPr wrap="square">
          <a:noAutofit/>
        </a:bodyPr>
        <a:lstStyle/>
        <a:p>
          <a:pPr algn="r">
            <a:spcBef>
              <a:spcPts val="600"/>
            </a:spcBef>
            <a:spcAft>
              <a:spcPts val="0"/>
            </a:spcAft>
          </a:pPr>
          <a:r>
            <a:rPr lang="en-US" sz="2800" b="1" kern="1200">
              <a:solidFill>
                <a:srgbClr val="244061"/>
              </a:solidFill>
              <a:effectLst/>
              <a:latin typeface="Calibri"/>
              <a:ea typeface="ＭＳ 明朝"/>
              <a:cs typeface="Open Sans"/>
            </a:rPr>
            <a:t>MA</a:t>
          </a:r>
          <a:r>
            <a:rPr lang="en-US" sz="2800" b="1" kern="1200">
              <a:solidFill>
                <a:srgbClr val="FF0000"/>
              </a:solidFill>
              <a:effectLst/>
              <a:latin typeface="Calibri"/>
              <a:ea typeface="ＭＳ 明朝"/>
              <a:cs typeface="Open Sans"/>
            </a:rPr>
            <a:t>T</a:t>
          </a:r>
          <a:r>
            <a:rPr lang="en-US" sz="2800" b="1" kern="1200">
              <a:solidFill>
                <a:srgbClr val="244061"/>
              </a:solidFill>
              <a:effectLst/>
              <a:latin typeface="Calibri"/>
              <a:ea typeface="ＭＳ 明朝"/>
              <a:cs typeface="Open Sans"/>
            </a:rPr>
            <a:t>TE</a:t>
          </a:r>
          <a:r>
            <a:rPr lang="en-US" sz="2800" b="1" kern="1200">
              <a:solidFill>
                <a:srgbClr val="244061"/>
              </a:solidFill>
              <a:effectLst/>
              <a:latin typeface="Calibri"/>
              <a:ea typeface="ＭＳ 明朝"/>
              <a:cs typeface="Times New Roman"/>
            </a:rPr>
            <a:t>’</a:t>
          </a:r>
          <a:r>
            <a:rPr lang="en-US" sz="2800" b="1" kern="1200">
              <a:solidFill>
                <a:srgbClr val="244061"/>
              </a:solidFill>
              <a:effectLst/>
              <a:latin typeface="Calibri"/>
              <a:ea typeface="ＭＳ 明朝"/>
              <a:cs typeface="Open Sans"/>
            </a:rPr>
            <a:t>S WAY</a:t>
          </a:r>
          <a:endParaRPr lang="en-US" sz="1000">
            <a:effectLst/>
            <a:latin typeface="Times"/>
            <a:ea typeface="ＭＳ 明朝"/>
            <a:cs typeface="Times New Roman"/>
          </a:endParaRPr>
        </a:p>
        <a:p>
          <a:pPr algn="r">
            <a:spcAft>
              <a:spcPts val="0"/>
            </a:spcAft>
          </a:pPr>
          <a:r>
            <a:rPr lang="en-US" sz="1400" b="1" kern="1200">
              <a:solidFill>
                <a:srgbClr val="244061"/>
              </a:solidFill>
              <a:effectLst/>
              <a:latin typeface="Calibri"/>
              <a:ea typeface="ＭＳ 明朝"/>
              <a:cs typeface="Open Sans"/>
            </a:rPr>
            <a:t>Multitouch. Digital.</a:t>
          </a:r>
          <a:r>
            <a:rPr lang="en-US" sz="1400" b="1" kern="1200" baseline="0">
              <a:solidFill>
                <a:srgbClr val="244061"/>
              </a:solidFill>
              <a:effectLst/>
              <a:latin typeface="Calibri"/>
              <a:ea typeface="ＭＳ 明朝"/>
              <a:cs typeface="Open Sans"/>
            </a:rPr>
            <a:t> Ergonomic</a:t>
          </a:r>
        </a:p>
        <a:p>
          <a:pPr algn="r">
            <a:spcAft>
              <a:spcPts val="0"/>
            </a:spcAft>
          </a:pPr>
          <a:r>
            <a:rPr lang="en-US" sz="1400" b="1" kern="1200" baseline="0">
              <a:solidFill>
                <a:srgbClr val="244061"/>
              </a:solidFill>
              <a:effectLst/>
              <a:latin typeface="Calibri"/>
              <a:ea typeface="ＭＳ 明朝"/>
              <a:cs typeface="Times New Roman"/>
            </a:rPr>
            <a:t>www.matte.ro</a:t>
          </a:r>
          <a:endParaRPr lang="en-US" sz="1000">
            <a:effectLst/>
            <a:latin typeface="Times"/>
            <a:ea typeface="ＭＳ 明朝"/>
            <a:cs typeface="Times New Roman"/>
          </a:endParaRPr>
        </a:p>
        <a:p>
          <a:pPr>
            <a:spcAft>
              <a:spcPts val="0"/>
            </a:spcAft>
          </a:pPr>
          <a:r>
            <a:rPr lang="en-US" sz="4800" b="1" kern="1200">
              <a:solidFill>
                <a:srgbClr val="244061"/>
              </a:solidFill>
              <a:effectLst/>
              <a:latin typeface="Cambria"/>
              <a:ea typeface="ＭＳ 明朝"/>
              <a:cs typeface="Open Sans"/>
            </a:rPr>
            <a:t> </a:t>
          </a:r>
          <a:endParaRPr lang="en-US" sz="1000">
            <a:effectLst/>
            <a:latin typeface="Times"/>
            <a:ea typeface="ＭＳ 明朝"/>
            <a:cs typeface="Times New Roman"/>
          </a:endParaRPr>
        </a:p>
      </xdr:txBody>
    </xdr:sp>
    <xdr:clientData/>
  </xdr:twoCellAnchor>
  <xdr:twoCellAnchor editAs="oneCell">
    <xdr:from>
      <xdr:col>1</xdr:col>
      <xdr:colOff>114300</xdr:colOff>
      <xdr:row>0</xdr:row>
      <xdr:rowOff>38100</xdr:rowOff>
    </xdr:from>
    <xdr:to>
      <xdr:col>1</xdr:col>
      <xdr:colOff>1104900</xdr:colOff>
      <xdr:row>6</xdr:row>
      <xdr:rowOff>5080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457200" y="38100"/>
          <a:ext cx="990600" cy="11049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matte.ro" TargetMode="External"/><Relationship Id="rId7" Type="http://schemas.openxmlformats.org/officeDocument/2006/relationships/drawing" Target="../drawings/drawing1.xml"/><Relationship Id="rId2" Type="http://schemas.openxmlformats.org/officeDocument/2006/relationships/hyperlink" Target="http://www.digital-lab.ro/" TargetMode="External"/><Relationship Id="rId1" Type="http://schemas.openxmlformats.org/officeDocument/2006/relationships/hyperlink" Target="http://www.matte.ro/" TargetMode="External"/><Relationship Id="rId6" Type="http://schemas.openxmlformats.org/officeDocument/2006/relationships/printerSettings" Target="../printerSettings/printerSettings1.bin"/><Relationship Id="rId5" Type="http://schemas.openxmlformats.org/officeDocument/2006/relationships/hyperlink" Target="http://www.tablascolara.ro/" TargetMode="External"/><Relationship Id="rId4" Type="http://schemas.openxmlformats.org/officeDocument/2006/relationships/hyperlink" Target="http://www.camerasenzoriala.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F27"/>
  <sheetViews>
    <sheetView tabSelected="1" topLeftCell="A11" zoomScale="60" zoomScaleNormal="60" workbookViewId="0">
      <selection activeCell="I11" sqref="I11"/>
    </sheetView>
  </sheetViews>
  <sheetFormatPr defaultColWidth="11.19921875" defaultRowHeight="15.6" x14ac:dyDescent="0.3"/>
  <cols>
    <col min="1" max="1" width="4.5" customWidth="1"/>
    <col min="2" max="2" width="33" customWidth="1"/>
    <col min="3" max="3" width="39" customWidth="1"/>
    <col min="4" max="4" width="22" customWidth="1"/>
    <col min="5" max="5" width="15.69921875" customWidth="1"/>
  </cols>
  <sheetData>
    <row r="8" spans="1:6" ht="25.8" x14ac:dyDescent="0.5">
      <c r="B8" s="17" t="s">
        <v>22</v>
      </c>
      <c r="C8" s="17"/>
      <c r="D8" s="17"/>
      <c r="E8" s="17"/>
    </row>
    <row r="9" spans="1:6" x14ac:dyDescent="0.3">
      <c r="E9" t="s">
        <v>23</v>
      </c>
    </row>
    <row r="10" spans="1:6" s="1" customFormat="1" ht="54" x14ac:dyDescent="0.35">
      <c r="A10" s="2" t="s">
        <v>2</v>
      </c>
      <c r="B10" s="2" t="s">
        <v>10</v>
      </c>
      <c r="C10" s="24" t="s">
        <v>9</v>
      </c>
      <c r="D10" s="25"/>
      <c r="E10" s="9" t="s">
        <v>17</v>
      </c>
      <c r="F10" s="15" t="s">
        <v>19</v>
      </c>
    </row>
    <row r="11" spans="1:6" s="1" customFormat="1" ht="164.4" customHeight="1" x14ac:dyDescent="0.3">
      <c r="A11" s="5">
        <v>1</v>
      </c>
      <c r="B11" s="2" t="s">
        <v>14</v>
      </c>
      <c r="C11" s="26" t="s">
        <v>12</v>
      </c>
      <c r="D11" s="24"/>
      <c r="E11" s="27">
        <v>8950</v>
      </c>
      <c r="F11" s="27">
        <f>E11*1.19</f>
        <v>10650.5</v>
      </c>
    </row>
    <row r="12" spans="1:6" s="1" customFormat="1" ht="319.8" customHeight="1" x14ac:dyDescent="0.3">
      <c r="A12" s="10">
        <v>2</v>
      </c>
      <c r="B12" s="11" t="s">
        <v>21</v>
      </c>
      <c r="C12" s="22" t="s">
        <v>24</v>
      </c>
      <c r="D12" s="23"/>
      <c r="E12" s="28"/>
      <c r="F12" s="28"/>
    </row>
    <row r="13" spans="1:6" s="1" customFormat="1" ht="81" customHeight="1" x14ac:dyDescent="0.3">
      <c r="A13" s="4">
        <v>2</v>
      </c>
      <c r="B13" s="4" t="s">
        <v>11</v>
      </c>
      <c r="C13" s="18" t="s">
        <v>13</v>
      </c>
      <c r="D13" s="19"/>
      <c r="E13" s="29"/>
      <c r="F13" s="29"/>
    </row>
    <row r="14" spans="1:6" ht="21" x14ac:dyDescent="0.4">
      <c r="A14" s="13"/>
      <c r="B14" s="16" t="s">
        <v>18</v>
      </c>
      <c r="C14" s="16"/>
      <c r="D14" s="16"/>
      <c r="E14" s="14">
        <f>E11+E13</f>
        <v>8950</v>
      </c>
      <c r="F14" s="12">
        <f t="shared" ref="F14" si="0">E14*1.2</f>
        <v>10740</v>
      </c>
    </row>
    <row r="15" spans="1:6" ht="21" x14ac:dyDescent="0.4">
      <c r="B15" s="21" t="s">
        <v>20</v>
      </c>
      <c r="C15" s="21"/>
      <c r="D15" s="21"/>
      <c r="E15" s="21"/>
    </row>
    <row r="17" spans="2:5" s="7" customFormat="1" ht="21" x14ac:dyDescent="0.4">
      <c r="B17" s="7" t="s">
        <v>0</v>
      </c>
    </row>
    <row r="18" spans="2:5" s="7" customFormat="1" ht="21" x14ac:dyDescent="0.4">
      <c r="B18" s="7" t="s">
        <v>16</v>
      </c>
    </row>
    <row r="19" spans="2:5" s="7" customFormat="1" ht="21" x14ac:dyDescent="0.4">
      <c r="B19" s="7" t="s">
        <v>1</v>
      </c>
    </row>
    <row r="20" spans="2:5" s="7" customFormat="1" ht="21" x14ac:dyDescent="0.4">
      <c r="B20" s="7" t="s">
        <v>3</v>
      </c>
    </row>
    <row r="21" spans="2:5" s="7" customFormat="1" ht="21" x14ac:dyDescent="0.4">
      <c r="B21" s="8" t="s">
        <v>6</v>
      </c>
    </row>
    <row r="22" spans="2:5" ht="21" x14ac:dyDescent="0.4">
      <c r="B22" s="3" t="s">
        <v>4</v>
      </c>
    </row>
    <row r="23" spans="2:5" ht="21" x14ac:dyDescent="0.4">
      <c r="B23" s="3" t="s">
        <v>5</v>
      </c>
    </row>
    <row r="24" spans="2:5" x14ac:dyDescent="0.3">
      <c r="B24" s="6" t="s">
        <v>7</v>
      </c>
    </row>
    <row r="25" spans="2:5" x14ac:dyDescent="0.3">
      <c r="B25" s="6" t="s">
        <v>8</v>
      </c>
    </row>
    <row r="27" spans="2:5" x14ac:dyDescent="0.3">
      <c r="B27" s="20" t="s">
        <v>15</v>
      </c>
      <c r="C27" s="20"/>
      <c r="D27" s="20"/>
      <c r="E27" s="20"/>
    </row>
  </sheetData>
  <mergeCells count="10">
    <mergeCell ref="F11:F13"/>
    <mergeCell ref="B14:D14"/>
    <mergeCell ref="B8:E8"/>
    <mergeCell ref="C13:D13"/>
    <mergeCell ref="B27:E27"/>
    <mergeCell ref="B15:E15"/>
    <mergeCell ref="C12:D12"/>
    <mergeCell ref="C10:D10"/>
    <mergeCell ref="C11:D11"/>
    <mergeCell ref="E11:E13"/>
  </mergeCells>
  <phoneticPr fontId="4" type="noConversion"/>
  <hyperlinks>
    <hyperlink ref="B22" r:id="rId1" xr:uid="{00000000-0004-0000-0000-000000000000}"/>
    <hyperlink ref="B23" r:id="rId2" xr:uid="{00000000-0004-0000-0000-000001000000}"/>
    <hyperlink ref="B21" r:id="rId3" xr:uid="{00000000-0004-0000-0000-000002000000}"/>
    <hyperlink ref="B24" r:id="rId4" xr:uid="{00000000-0004-0000-0000-000003000000}"/>
    <hyperlink ref="B25" r:id="rId5" xr:uid="{00000000-0004-0000-0000-000004000000}"/>
  </hyperlinks>
  <pageMargins left="0.75000000000000011" right="0.75000000000000011" top="1" bottom="1" header="0.5" footer="0.5"/>
  <pageSetup paperSize="9" scale="63" orientation="portrait" horizontalDpi="4294967294" verticalDpi="4294967292" r:id="rId6"/>
  <drawing r:id="rId7"/>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Matte's  Way</dc:creator>
  <cp:lastModifiedBy>Matte's Way</cp:lastModifiedBy>
  <cp:lastPrinted>2018-03-21T15:40:10Z</cp:lastPrinted>
  <dcterms:created xsi:type="dcterms:W3CDTF">2014-07-06T10:07:45Z</dcterms:created>
  <dcterms:modified xsi:type="dcterms:W3CDTF">2018-03-22T04:26:21Z</dcterms:modified>
</cp:coreProperties>
</file>